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0"/>
  </bookViews>
  <sheets>
    <sheet name="Parish Financial Report" sheetId="1" r:id="rId1"/>
  </sheets>
  <definedNames>
    <definedName name="_xlnm.Print_Area" localSheetId="0">'Parish Financial Report'!$A$1:$D$98</definedName>
  </definedNames>
  <calcPr fullCalcOnLoad="1"/>
</workbook>
</file>

<file path=xl/sharedStrings.xml><?xml version="1.0" encoding="utf-8"?>
<sst xmlns="http://schemas.openxmlformats.org/spreadsheetml/2006/main" count="170" uniqueCount="152">
  <si>
    <t>Cash at Beginning of Year</t>
  </si>
  <si>
    <t>Net Cash Flow from Operations</t>
  </si>
  <si>
    <t>Purchase of property and equipment</t>
  </si>
  <si>
    <t>Repayment of loans</t>
  </si>
  <si>
    <t>Net Cash Flow from Financing Activities</t>
  </si>
  <si>
    <t>Cash at End of Year</t>
  </si>
  <si>
    <t>Receipts:</t>
  </si>
  <si>
    <t>[Not investments or income property]</t>
  </si>
  <si>
    <t xml:space="preserve">Supplies: Candles, office, cleaning... </t>
  </si>
  <si>
    <t>Cash Flow From Income Property</t>
  </si>
  <si>
    <t>Checking Accounts</t>
  </si>
  <si>
    <t>Savings Accounts</t>
  </si>
  <si>
    <t>CDs</t>
  </si>
  <si>
    <t>Cash assets (+)</t>
  </si>
  <si>
    <t>Hall, Home Rental, Parking Lot…</t>
  </si>
  <si>
    <t>Other</t>
  </si>
  <si>
    <t>Mortgage Payments</t>
  </si>
  <si>
    <t>Repairs</t>
  </si>
  <si>
    <t>Net Cash Flow Income Property</t>
  </si>
  <si>
    <t>Purchase of stock (treasury stock)</t>
  </si>
  <si>
    <t>Reinvestment of Dividends</t>
  </si>
  <si>
    <t>Personnel including Benefits</t>
  </si>
  <si>
    <t>Special One Time Collections</t>
  </si>
  <si>
    <t>Charity and Donations</t>
  </si>
  <si>
    <t>Sale Of Investment Securities</t>
  </si>
  <si>
    <t>Endowments</t>
  </si>
  <si>
    <t>Disbursements:</t>
  </si>
  <si>
    <t xml:space="preserve">Property maintenance, utilities, insurance, service contracts... </t>
  </si>
  <si>
    <t>Major Improvements</t>
  </si>
  <si>
    <t>Fundraising Expense</t>
  </si>
  <si>
    <t>Cemetery Plots Sales, Grave Openings</t>
  </si>
  <si>
    <t xml:space="preserve">New Endowments </t>
  </si>
  <si>
    <t>Dividends, Earnings, Interest</t>
  </si>
  <si>
    <t>Loan payments</t>
  </si>
  <si>
    <t>Loan Payments</t>
  </si>
  <si>
    <t>Completed By:</t>
  </si>
  <si>
    <t>Date:</t>
  </si>
  <si>
    <t>Cemetery Account</t>
  </si>
  <si>
    <t>Cemetery Expenses</t>
  </si>
  <si>
    <t>Other, please list</t>
  </si>
  <si>
    <t>Total Property receipts</t>
  </si>
  <si>
    <t>Total Operating receipts</t>
  </si>
  <si>
    <t>Total Operating Disbursements</t>
  </si>
  <si>
    <t>Total Property Disbursements</t>
  </si>
  <si>
    <t>Beginning Balance</t>
  </si>
  <si>
    <t>Net increase in Cash</t>
  </si>
  <si>
    <t>Crosscheck</t>
  </si>
  <si>
    <t>Year end balance</t>
  </si>
  <si>
    <t>Ending Balance</t>
  </si>
  <si>
    <t># of Members:</t>
  </si>
  <si>
    <t>Property Expense</t>
  </si>
  <si>
    <t>Gains</t>
  </si>
  <si>
    <t>Loss</t>
  </si>
  <si>
    <t>Property Income</t>
  </si>
  <si>
    <t>Contributions</t>
  </si>
  <si>
    <t>Events</t>
  </si>
  <si>
    <t>General Operating and Administrative Expenses</t>
  </si>
  <si>
    <t>Validates that
 Ending Balance = Beginning Balance + Net Increase in Cash</t>
  </si>
  <si>
    <t>Contribution per member (calculated)</t>
  </si>
  <si>
    <t>COMBINED INCOME</t>
  </si>
  <si>
    <t>COMBINED EXPENSE</t>
  </si>
  <si>
    <t>PROFIT (LOSS)</t>
  </si>
  <si>
    <t>Church Name &amp; City:</t>
  </si>
  <si>
    <t xml:space="preserve">Financial Statement For Fiscal Year Ending: </t>
  </si>
  <si>
    <t>Fundraisers: Events, Raffles, Food Sales…</t>
  </si>
  <si>
    <t>Line  9</t>
  </si>
  <si>
    <t>Line  8</t>
  </si>
  <si>
    <t>Line  7</t>
  </si>
  <si>
    <t>Line  6</t>
  </si>
  <si>
    <t>Line  5</t>
  </si>
  <si>
    <t>Line  4</t>
  </si>
  <si>
    <t>Line  3</t>
  </si>
  <si>
    <t>Line  1</t>
  </si>
  <si>
    <t>Line  2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</si>
  <si>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</si>
  <si>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</si>
  <si>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</si>
  <si>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</si>
  <si>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</si>
  <si>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</si>
  <si>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</si>
  <si>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</si>
  <si>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</si>
  <si>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</si>
  <si>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</si>
  <si>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</si>
  <si>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r>
      <rPr>
        <b/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Checking Accounts</t>
    </r>
  </si>
  <si>
    <r>
      <rPr>
        <b/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Savings Accounts</t>
    </r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</si>
  <si>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</si>
  <si>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</si>
  <si>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</si>
  <si>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</si>
  <si>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</si>
  <si>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</si>
  <si>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</si>
  <si>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</si>
  <si>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</si>
  <si>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</si>
  <si>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</si>
  <si>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</si>
  <si>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</si>
  <si>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</si>
  <si>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</si>
  <si>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</si>
  <si>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</si>
  <si>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</si>
  <si>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</si>
  <si>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</si>
  <si>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</si>
  <si>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</si>
  <si>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</si>
  <si>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</si>
  <si>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</si>
  <si>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</si>
  <si>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</si>
  <si>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</si>
  <si>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</si>
  <si>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</si>
  <si>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</si>
  <si>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</si>
  <si>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</si>
  <si>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</si>
  <si>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</si>
  <si>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</si>
  <si>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</si>
  <si>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</si>
  <si>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Endowments</t>
    </r>
  </si>
  <si>
    <t>Net Change in Cash</t>
  </si>
  <si>
    <t>Cash Flow from Operating Activities</t>
  </si>
  <si>
    <t>Line  10</t>
  </si>
  <si>
    <t>Line  11</t>
  </si>
  <si>
    <t>Line  12</t>
  </si>
  <si>
    <t>Line  13</t>
  </si>
  <si>
    <t>Line  14</t>
  </si>
  <si>
    <t>Line  15</t>
  </si>
  <si>
    <t>Line  16</t>
  </si>
  <si>
    <t>Line  17</t>
  </si>
  <si>
    <t>Line 68</t>
  </si>
  <si>
    <t>Line 69</t>
  </si>
  <si>
    <t>Line 70</t>
  </si>
  <si>
    <t>Line 71</t>
  </si>
  <si>
    <t>Line 72</t>
  </si>
  <si>
    <t>Line 73</t>
  </si>
  <si>
    <t>Line 74</t>
  </si>
  <si>
    <t>Line 75</t>
  </si>
  <si>
    <t>Financial Activities</t>
  </si>
  <si>
    <t>Total Financial Activities Receipts</t>
  </si>
  <si>
    <t>Total Financial Activity Disbursements</t>
  </si>
  <si>
    <t>Diocesan Contribution</t>
  </si>
  <si>
    <t>Collections, Candles,other normal income</t>
  </si>
  <si>
    <t>Amount Received from a Loan</t>
  </si>
  <si>
    <r>
      <t xml:space="preserve">Current Diocesan Contribution %  </t>
    </r>
    <r>
      <rPr>
        <sz val="8"/>
        <rFont val="Calibri Light"/>
        <family val="2"/>
      </rPr>
      <t>(Diocesan Contribution/Combined Income)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</si>
</sst>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omic Sans MS"/>
      <family val="4"/>
    </font>
    <font>
      <b/>
      <sz val="12"/>
      <name val="Comic Sans MS"/>
      <family val="4"/>
    </font>
    <font>
      <sz val="12"/>
      <name val="Calibri Light"/>
      <family val="1"/>
    </font>
    <font>
      <b/>
      <sz val="12"/>
      <name val="Calibri Light"/>
      <family val="1"/>
    </font>
    <font>
      <b/>
      <sz val="14"/>
      <name val="Calibri Light"/>
      <family val="2"/>
    </font>
    <font>
      <sz val="8"/>
      <name val="Calibri Light"/>
      <family val="2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double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41" fontId="3" fillId="0" borderId="10" xfId="44" applyNumberFormat="1" applyFont="1" applyBorder="1" applyAlignment="1" applyProtection="1">
      <alignment vertical="center"/>
      <protection locked="0"/>
    </xf>
    <xf numFmtId="41" fontId="3" fillId="0" borderId="11" xfId="44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10" fillId="33" borderId="12" xfId="0" applyFont="1" applyFill="1" applyBorder="1" applyAlignment="1" applyProtection="1">
      <alignment vertical="center"/>
      <protection/>
    </xf>
    <xf numFmtId="41" fontId="3" fillId="0" borderId="12" xfId="44" applyNumberFormat="1" applyFont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wrapText="1"/>
      <protection/>
    </xf>
    <xf numFmtId="44" fontId="3" fillId="0" borderId="18" xfId="44" applyFont="1" applyBorder="1" applyAlignment="1" applyProtection="1">
      <alignment vertical="center"/>
      <protection locked="0"/>
    </xf>
    <xf numFmtId="44" fontId="3" fillId="0" borderId="19" xfId="44" applyFont="1" applyBorder="1" applyAlignment="1" applyProtection="1">
      <alignment vertical="center"/>
      <protection locked="0"/>
    </xf>
    <xf numFmtId="41" fontId="3" fillId="35" borderId="20" xfId="44" applyNumberFormat="1" applyFont="1" applyFill="1" applyBorder="1" applyAlignment="1" applyProtection="1">
      <alignment vertical="center"/>
      <protection/>
    </xf>
    <xf numFmtId="44" fontId="3" fillId="35" borderId="20" xfId="44" applyFont="1" applyFill="1" applyBorder="1" applyAlignment="1" applyProtection="1">
      <alignment vertical="center"/>
      <protection/>
    </xf>
    <xf numFmtId="0" fontId="0" fillId="14" borderId="0" xfId="0" applyFill="1" applyAlignment="1" applyProtection="1">
      <alignment/>
      <protection/>
    </xf>
    <xf numFmtId="44" fontId="0" fillId="14" borderId="0" xfId="0" applyNumberFormat="1" applyFill="1" applyAlignment="1" applyProtection="1">
      <alignment/>
      <protection/>
    </xf>
    <xf numFmtId="3" fontId="0" fillId="14" borderId="0" xfId="0" applyNumberFormat="1" applyFill="1" applyBorder="1" applyAlignment="1" applyProtection="1">
      <alignment/>
      <protection/>
    </xf>
    <xf numFmtId="0" fontId="8" fillId="14" borderId="0" xfId="0" applyFont="1" applyFill="1" applyBorder="1" applyAlignment="1" applyProtection="1">
      <alignment vertical="center"/>
      <protection/>
    </xf>
    <xf numFmtId="0" fontId="0" fillId="14" borderId="0" xfId="0" applyFill="1" applyBorder="1" applyAlignment="1" applyProtection="1">
      <alignment/>
      <protection/>
    </xf>
    <xf numFmtId="44" fontId="3" fillId="36" borderId="21" xfId="44" applyFont="1" applyFill="1" applyBorder="1" applyAlignment="1" applyProtection="1">
      <alignment vertical="center"/>
      <protection/>
    </xf>
    <xf numFmtId="44" fontId="5" fillId="37" borderId="22" xfId="44" applyFont="1" applyFill="1" applyBorder="1" applyAlignment="1" applyProtection="1">
      <alignment vertical="center"/>
      <protection/>
    </xf>
    <xf numFmtId="44" fontId="3" fillId="36" borderId="20" xfId="44" applyFont="1" applyFill="1" applyBorder="1" applyAlignment="1" applyProtection="1">
      <alignment vertical="center"/>
      <protection/>
    </xf>
    <xf numFmtId="44" fontId="5" fillId="34" borderId="23" xfId="44" applyFont="1" applyFill="1" applyBorder="1" applyAlignment="1" applyProtection="1">
      <alignment vertical="center"/>
      <protection/>
    </xf>
    <xf numFmtId="0" fontId="13" fillId="36" borderId="24" xfId="0" applyFont="1" applyFill="1" applyBorder="1" applyAlignment="1" applyProtection="1">
      <alignment vertical="center"/>
      <protection/>
    </xf>
    <xf numFmtId="44" fontId="3" fillId="36" borderId="25" xfId="44" applyFont="1" applyFill="1" applyBorder="1" applyAlignment="1" applyProtection="1">
      <alignment vertical="center"/>
      <protection/>
    </xf>
    <xf numFmtId="0" fontId="12" fillId="36" borderId="26" xfId="0" applyFont="1" applyFill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vertical="center"/>
      <protection locked="0"/>
    </xf>
    <xf numFmtId="0" fontId="12" fillId="36" borderId="28" xfId="0" applyFont="1" applyFill="1" applyBorder="1" applyAlignment="1" applyProtection="1">
      <alignment vertical="center"/>
      <protection/>
    </xf>
    <xf numFmtId="14" fontId="12" fillId="0" borderId="27" xfId="0" applyNumberFormat="1" applyFont="1" applyBorder="1" applyAlignment="1" applyProtection="1">
      <alignment vertical="center"/>
      <protection locked="0"/>
    </xf>
    <xf numFmtId="44" fontId="12" fillId="35" borderId="27" xfId="44" applyFont="1" applyFill="1" applyBorder="1" applyAlignment="1" applyProtection="1">
      <alignment horizontal="center" vertical="center"/>
      <protection/>
    </xf>
    <xf numFmtId="0" fontId="14" fillId="36" borderId="28" xfId="0" applyFont="1" applyFill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vertical="center"/>
      <protection locked="0"/>
    </xf>
    <xf numFmtId="44" fontId="3" fillId="0" borderId="27" xfId="44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44" fontId="3" fillId="0" borderId="30" xfId="44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right" vertical="center"/>
      <protection/>
    </xf>
    <xf numFmtId="0" fontId="8" fillId="38" borderId="0" xfId="0" applyFont="1" applyFill="1" applyBorder="1" applyAlignment="1" applyProtection="1">
      <alignment horizontal="right" vertical="center"/>
      <protection/>
    </xf>
    <xf numFmtId="0" fontId="0" fillId="38" borderId="0" xfId="0" applyFill="1" applyAlignment="1" applyProtection="1">
      <alignment/>
      <protection/>
    </xf>
    <xf numFmtId="0" fontId="8" fillId="38" borderId="14" xfId="0" applyFont="1" applyFill="1" applyBorder="1" applyAlignment="1" applyProtection="1">
      <alignment horizontal="right" vertical="center"/>
      <protection/>
    </xf>
    <xf numFmtId="44" fontId="5" fillId="34" borderId="27" xfId="44" applyFont="1" applyFill="1" applyBorder="1" applyAlignment="1" applyProtection="1">
      <alignment vertical="center"/>
      <protection/>
    </xf>
    <xf numFmtId="44" fontId="5" fillId="39" borderId="23" xfId="44" applyFont="1" applyFill="1" applyBorder="1" applyAlignment="1" applyProtection="1">
      <alignment vertical="center"/>
      <protection/>
    </xf>
    <xf numFmtId="0" fontId="4" fillId="39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0" fillId="33" borderId="33" xfId="0" applyFont="1" applyFill="1" applyBorder="1" applyAlignment="1" applyProtection="1">
      <alignment vertical="center"/>
      <protection/>
    </xf>
    <xf numFmtId="0" fontId="10" fillId="33" borderId="34" xfId="0" applyFont="1" applyFill="1" applyBorder="1" applyAlignment="1" applyProtection="1">
      <alignment vertical="center"/>
      <protection/>
    </xf>
    <xf numFmtId="44" fontId="5" fillId="36" borderId="35" xfId="44" applyFont="1" applyFill="1" applyBorder="1" applyAlignment="1" applyProtection="1">
      <alignment vertical="center"/>
      <protection/>
    </xf>
    <xf numFmtId="44" fontId="5" fillId="38" borderId="12" xfId="44" applyFont="1" applyFill="1" applyBorder="1" applyAlignment="1" applyProtection="1">
      <alignment vertical="center"/>
      <protection/>
    </xf>
    <xf numFmtId="44" fontId="5" fillId="34" borderId="22" xfId="44" applyFont="1" applyFill="1" applyBorder="1" applyAlignment="1" applyProtection="1">
      <alignment vertical="center"/>
      <protection/>
    </xf>
    <xf numFmtId="44" fontId="5" fillId="34" borderId="12" xfId="44" applyFont="1" applyFill="1" applyBorder="1" applyAlignment="1" applyProtection="1">
      <alignment vertical="center"/>
      <protection/>
    </xf>
    <xf numFmtId="44" fontId="3" fillId="36" borderId="35" xfId="44" applyFont="1" applyFill="1" applyBorder="1" applyAlignment="1" applyProtection="1">
      <alignment vertical="center"/>
      <protection/>
    </xf>
    <xf numFmtId="44" fontId="5" fillId="34" borderId="36" xfId="44" applyFont="1" applyFill="1" applyBorder="1" applyAlignment="1" applyProtection="1">
      <alignment vertical="center"/>
      <protection/>
    </xf>
    <xf numFmtId="0" fontId="5" fillId="39" borderId="37" xfId="0" applyFont="1" applyFill="1" applyBorder="1" applyAlignment="1" applyProtection="1">
      <alignment vertical="center"/>
      <protection/>
    </xf>
    <xf numFmtId="9" fontId="12" fillId="35" borderId="27" xfId="57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right" vertical="center"/>
      <protection/>
    </xf>
    <xf numFmtId="0" fontId="8" fillId="34" borderId="38" xfId="0" applyFont="1" applyFill="1" applyBorder="1" applyAlignment="1" applyProtection="1">
      <alignment horizontal="right" vertical="center"/>
      <protection/>
    </xf>
    <xf numFmtId="0" fontId="8" fillId="34" borderId="28" xfId="0" applyFont="1" applyFill="1" applyBorder="1" applyAlignment="1" applyProtection="1">
      <alignment horizontal="right" vertical="center"/>
      <protection/>
    </xf>
    <xf numFmtId="0" fontId="8" fillId="34" borderId="24" xfId="0" applyFont="1" applyFill="1" applyBorder="1" applyAlignment="1" applyProtection="1">
      <alignment horizontal="right" vertical="center"/>
      <protection/>
    </xf>
    <xf numFmtId="0" fontId="12" fillId="36" borderId="28" xfId="0" applyFont="1" applyFill="1" applyBorder="1" applyAlignment="1" applyProtection="1">
      <alignment horizontal="left" vertical="center"/>
      <protection/>
    </xf>
    <xf numFmtId="0" fontId="12" fillId="36" borderId="24" xfId="0" applyFont="1" applyFill="1" applyBorder="1" applyAlignment="1" applyProtection="1">
      <alignment horizontal="left" vertical="center"/>
      <protection/>
    </xf>
    <xf numFmtId="0" fontId="3" fillId="14" borderId="33" xfId="0" applyFont="1" applyFill="1" applyBorder="1" applyAlignment="1" applyProtection="1">
      <alignment horizontal="center" vertical="center" wrapText="1"/>
      <protection/>
    </xf>
    <xf numFmtId="0" fontId="7" fillId="40" borderId="0" xfId="0" applyFont="1" applyFill="1" applyBorder="1" applyAlignment="1" applyProtection="1">
      <alignment horizontal="left" vertical="center"/>
      <protection/>
    </xf>
    <xf numFmtId="0" fontId="7" fillId="40" borderId="12" xfId="0" applyFont="1" applyFill="1" applyBorder="1" applyAlignment="1" applyProtection="1">
      <alignment horizontal="left" vertical="center"/>
      <protection/>
    </xf>
    <xf numFmtId="0" fontId="7" fillId="41" borderId="0" xfId="0" applyFont="1" applyFill="1" applyBorder="1" applyAlignment="1" applyProtection="1">
      <alignment horizontal="left" vertical="center"/>
      <protection/>
    </xf>
    <xf numFmtId="0" fontId="7" fillId="41" borderId="12" xfId="0" applyFont="1" applyFill="1" applyBorder="1" applyAlignment="1" applyProtection="1">
      <alignment horizontal="left" vertical="center"/>
      <protection/>
    </xf>
    <xf numFmtId="0" fontId="7" fillId="36" borderId="14" xfId="0" applyFont="1" applyFill="1" applyBorder="1" applyAlignment="1" applyProtection="1">
      <alignment horizontal="right" vertical="center"/>
      <protection/>
    </xf>
    <xf numFmtId="0" fontId="7" fillId="36" borderId="39" xfId="0" applyFont="1" applyFill="1" applyBorder="1" applyAlignment="1" applyProtection="1">
      <alignment horizontal="right" vertical="center"/>
      <protection/>
    </xf>
    <xf numFmtId="0" fontId="7" fillId="36" borderId="40" xfId="0" applyFont="1" applyFill="1" applyBorder="1" applyAlignment="1" applyProtection="1">
      <alignment horizontal="right" vertical="center"/>
      <protection/>
    </xf>
    <xf numFmtId="0" fontId="8" fillId="36" borderId="37" xfId="0" applyFont="1" applyFill="1" applyBorder="1" applyAlignment="1" applyProtection="1">
      <alignment horizontal="right" vertical="center"/>
      <protection/>
    </xf>
    <xf numFmtId="0" fontId="8" fillId="34" borderId="31" xfId="0" applyFont="1" applyFill="1" applyBorder="1" applyAlignment="1" applyProtection="1">
      <alignment horizontal="right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6" fillId="40" borderId="0" xfId="0" applyFont="1" applyFill="1" applyBorder="1" applyAlignment="1" applyProtection="1">
      <alignment horizontal="left" vertical="center"/>
      <protection/>
    </xf>
    <xf numFmtId="0" fontId="6" fillId="40" borderId="12" xfId="0" applyFont="1" applyFill="1" applyBorder="1" applyAlignment="1" applyProtection="1">
      <alignment horizontal="left" vertical="center"/>
      <protection/>
    </xf>
    <xf numFmtId="0" fontId="7" fillId="41" borderId="0" xfId="0" applyFont="1" applyFill="1" applyBorder="1" applyAlignment="1" applyProtection="1">
      <alignment horizontal="left" vertical="center"/>
      <protection/>
    </xf>
    <xf numFmtId="0" fontId="8" fillId="36" borderId="41" xfId="0" applyFont="1" applyFill="1" applyBorder="1" applyAlignment="1" applyProtection="1">
      <alignment horizontal="right" vertical="center"/>
      <protection/>
    </xf>
    <xf numFmtId="0" fontId="7" fillId="40" borderId="33" xfId="0" applyFont="1" applyFill="1" applyBorder="1" applyAlignment="1" applyProtection="1">
      <alignment horizontal="left" vertical="center"/>
      <protection/>
    </xf>
    <xf numFmtId="0" fontId="7" fillId="40" borderId="34" xfId="0" applyFont="1" applyFill="1" applyBorder="1" applyAlignment="1" applyProtection="1">
      <alignment horizontal="left" vertical="center"/>
      <protection/>
    </xf>
    <xf numFmtId="0" fontId="7" fillId="41" borderId="42" xfId="0" applyFont="1" applyFill="1" applyBorder="1" applyAlignment="1" applyProtection="1">
      <alignment horizontal="left" vertical="center"/>
      <protection/>
    </xf>
    <xf numFmtId="0" fontId="7" fillId="41" borderId="43" xfId="0" applyFont="1" applyFill="1" applyBorder="1" applyAlignment="1" applyProtection="1">
      <alignment horizontal="left" vertical="center"/>
      <protection/>
    </xf>
    <xf numFmtId="0" fontId="7" fillId="40" borderId="0" xfId="0" applyFont="1" applyFill="1" applyBorder="1" applyAlignment="1" applyProtection="1">
      <alignment horizontal="left" vertical="center"/>
      <protection/>
    </xf>
    <xf numFmtId="0" fontId="7" fillId="36" borderId="37" xfId="0" applyFont="1" applyFill="1" applyBorder="1" applyAlignment="1" applyProtection="1">
      <alignment horizontal="right" vertical="center"/>
      <protection/>
    </xf>
    <xf numFmtId="0" fontId="7" fillId="36" borderId="41" xfId="0" applyFont="1" applyFill="1" applyBorder="1" applyAlignment="1" applyProtection="1">
      <alignment horizontal="right" vertical="center"/>
      <protection/>
    </xf>
    <xf numFmtId="0" fontId="7" fillId="41" borderId="12" xfId="0" applyFont="1" applyFill="1" applyBorder="1" applyAlignment="1" applyProtection="1">
      <alignment horizontal="left" vertical="center"/>
      <protection/>
    </xf>
    <xf numFmtId="0" fontId="8" fillId="37" borderId="37" xfId="0" applyFont="1" applyFill="1" applyBorder="1" applyAlignment="1" applyProtection="1">
      <alignment horizontal="right" vertical="center"/>
      <protection/>
    </xf>
    <xf numFmtId="0" fontId="8" fillId="37" borderId="31" xfId="0" applyFont="1" applyFill="1" applyBorder="1" applyAlignment="1" applyProtection="1">
      <alignment horizontal="right" vertical="center"/>
      <protection/>
    </xf>
    <xf numFmtId="0" fontId="12" fillId="36" borderId="44" xfId="0" applyFont="1" applyFill="1" applyBorder="1" applyAlignment="1" applyProtection="1">
      <alignment horizontal="left" vertical="center"/>
      <protection/>
    </xf>
    <xf numFmtId="0" fontId="12" fillId="36" borderId="45" xfId="0" applyFont="1" applyFill="1" applyBorder="1" applyAlignment="1" applyProtection="1">
      <alignment horizontal="left" vertical="center"/>
      <protection/>
    </xf>
    <xf numFmtId="0" fontId="8" fillId="34" borderId="37" xfId="0" applyFont="1" applyFill="1" applyBorder="1" applyAlignment="1" applyProtection="1">
      <alignment horizontal="right" vertical="center"/>
      <protection/>
    </xf>
    <xf numFmtId="0" fontId="8" fillId="34" borderId="31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view="pageLayout" showRuler="0" zoomScaleNormal="110" workbookViewId="0" topLeftCell="A1">
      <selection activeCell="C14" sqref="C14"/>
    </sheetView>
  </sheetViews>
  <sheetFormatPr defaultColWidth="9.00390625" defaultRowHeight="15"/>
  <cols>
    <col min="1" max="1" width="19.28125" style="20" customWidth="1"/>
    <col min="2" max="2" width="38.00390625" style="20" customWidth="1"/>
    <col min="3" max="3" width="21.28125" style="20" customWidth="1"/>
    <col min="4" max="4" width="9.28125" style="20" customWidth="1"/>
    <col min="5" max="6" width="30.8515625" style="20" customWidth="1"/>
    <col min="7" max="16384" width="9.00390625" style="20" customWidth="1"/>
  </cols>
  <sheetData>
    <row r="1" spans="1:4" ht="15">
      <c r="A1" s="45" t="s">
        <v>62</v>
      </c>
      <c r="B1" s="117"/>
      <c r="C1" s="118"/>
      <c r="D1" s="20" t="s">
        <v>72</v>
      </c>
    </row>
    <row r="2" spans="1:4" ht="15">
      <c r="A2" s="111" t="s">
        <v>151</v>
      </c>
      <c r="B2" s="112"/>
      <c r="C2" s="75">
        <f>IF(C86=0,,C30/C86)</f>
        <v>0</v>
      </c>
      <c r="D2" s="20" t="s">
        <v>73</v>
      </c>
    </row>
    <row r="3" spans="1:4" ht="15">
      <c r="A3" s="80" t="s">
        <v>49</v>
      </c>
      <c r="B3" s="81"/>
      <c r="C3" s="46"/>
      <c r="D3" s="20" t="s">
        <v>71</v>
      </c>
    </row>
    <row r="4" spans="1:4" ht="15">
      <c r="A4" s="47" t="s">
        <v>35</v>
      </c>
      <c r="B4" s="119"/>
      <c r="C4" s="120"/>
      <c r="D4" s="20" t="s">
        <v>70</v>
      </c>
    </row>
    <row r="5" spans="1:4" ht="15">
      <c r="A5" s="80" t="s">
        <v>36</v>
      </c>
      <c r="B5" s="81"/>
      <c r="C5" s="48"/>
      <c r="D5" s="20" t="s">
        <v>69</v>
      </c>
    </row>
    <row r="6" spans="1:4" ht="15">
      <c r="A6" s="80" t="s">
        <v>58</v>
      </c>
      <c r="B6" s="81"/>
      <c r="C6" s="49">
        <f>IF(C3=0,,C20/C3)</f>
        <v>0</v>
      </c>
      <c r="D6" s="20" t="s">
        <v>68</v>
      </c>
    </row>
    <row r="7" spans="1:4" ht="18" thickBot="1">
      <c r="A7" s="50" t="s">
        <v>63</v>
      </c>
      <c r="B7" s="43"/>
      <c r="C7" s="51"/>
      <c r="D7" s="20" t="s">
        <v>67</v>
      </c>
    </row>
    <row r="8" spans="1:3" ht="17.25" customHeight="1">
      <c r="A8" s="65" t="s">
        <v>0</v>
      </c>
      <c r="B8" s="66"/>
      <c r="C8" s="67"/>
    </row>
    <row r="9" spans="1:3" ht="14.25">
      <c r="A9" s="8"/>
      <c r="B9" s="97" t="s">
        <v>13</v>
      </c>
      <c r="C9" s="98"/>
    </row>
    <row r="10" spans="1:4" ht="15">
      <c r="A10" s="9"/>
      <c r="B10" s="10" t="s">
        <v>86</v>
      </c>
      <c r="C10" s="52"/>
      <c r="D10" s="20" t="s">
        <v>66</v>
      </c>
    </row>
    <row r="11" spans="1:4" ht="15">
      <c r="A11" s="9"/>
      <c r="B11" s="10" t="s">
        <v>87</v>
      </c>
      <c r="C11" s="52"/>
      <c r="D11" s="20" t="s">
        <v>65</v>
      </c>
    </row>
    <row r="12" spans="1:4" ht="14.25">
      <c r="A12" s="9"/>
      <c r="B12" s="10" t="s">
        <v>12</v>
      </c>
      <c r="C12" s="52"/>
      <c r="D12" s="20" t="s">
        <v>129</v>
      </c>
    </row>
    <row r="13" spans="1:4" ht="14.25">
      <c r="A13" s="9"/>
      <c r="B13" s="10" t="s">
        <v>37</v>
      </c>
      <c r="C13" s="52"/>
      <c r="D13" s="20" t="s">
        <v>130</v>
      </c>
    </row>
    <row r="14" spans="1:4" ht="14.25">
      <c r="A14" s="9"/>
      <c r="B14" s="10" t="s">
        <v>126</v>
      </c>
      <c r="C14" s="52"/>
      <c r="D14" s="20" t="s">
        <v>131</v>
      </c>
    </row>
    <row r="15" spans="1:4" ht="15" thickBot="1">
      <c r="A15" s="9"/>
      <c r="B15" s="11" t="s">
        <v>15</v>
      </c>
      <c r="C15" s="52">
        <v>0</v>
      </c>
      <c r="D15" s="20" t="s">
        <v>132</v>
      </c>
    </row>
    <row r="16" spans="1:4" ht="16.5" thickBot="1" thickTop="1">
      <c r="A16" s="90" t="s">
        <v>44</v>
      </c>
      <c r="B16" s="100"/>
      <c r="C16" s="68">
        <f>SUM(C10:C15)</f>
        <v>0</v>
      </c>
      <c r="D16" s="20" t="s">
        <v>133</v>
      </c>
    </row>
    <row r="17" spans="1:3" ht="15.75" customHeight="1">
      <c r="A17" s="7" t="s">
        <v>128</v>
      </c>
      <c r="B17" s="21"/>
      <c r="C17" s="4"/>
    </row>
    <row r="18" spans="1:3" ht="14.25">
      <c r="A18" s="14" t="s">
        <v>6</v>
      </c>
      <c r="B18" s="15"/>
      <c r="C18" s="5"/>
    </row>
    <row r="19" spans="1:3" ht="14.25">
      <c r="A19" s="116" t="s">
        <v>7</v>
      </c>
      <c r="B19" s="97" t="s">
        <v>54</v>
      </c>
      <c r="C19" s="98"/>
    </row>
    <row r="20" spans="1:4" ht="14.25">
      <c r="A20" s="116"/>
      <c r="B20" s="12" t="s">
        <v>149</v>
      </c>
      <c r="C20" s="52"/>
      <c r="D20" s="20" t="s">
        <v>134</v>
      </c>
    </row>
    <row r="21" spans="1:3" ht="14.25">
      <c r="A21" s="9"/>
      <c r="B21" s="105" t="s">
        <v>55</v>
      </c>
      <c r="C21" s="84"/>
    </row>
    <row r="22" spans="1:4" ht="14.25">
      <c r="A22" s="9"/>
      <c r="B22" s="13" t="s">
        <v>64</v>
      </c>
      <c r="C22" s="52"/>
      <c r="D22" s="20" t="s">
        <v>135</v>
      </c>
    </row>
    <row r="23" spans="1:4" ht="14.25">
      <c r="A23" s="8"/>
      <c r="B23" s="12" t="s">
        <v>22</v>
      </c>
      <c r="C23" s="52"/>
      <c r="D23" s="20" t="s">
        <v>136</v>
      </c>
    </row>
    <row r="24" spans="1:3" ht="14.25">
      <c r="A24" s="9"/>
      <c r="B24" s="99" t="s">
        <v>39</v>
      </c>
      <c r="C24" s="86"/>
    </row>
    <row r="25" spans="1:4" ht="12.75" customHeight="1">
      <c r="A25" s="9"/>
      <c r="B25" s="55"/>
      <c r="C25" s="52"/>
      <c r="D25" s="20" t="s">
        <v>74</v>
      </c>
    </row>
    <row r="26" spans="1:4" ht="12.75" customHeight="1">
      <c r="A26" s="9"/>
      <c r="B26" s="55"/>
      <c r="C26" s="52"/>
      <c r="D26" s="20" t="s">
        <v>75</v>
      </c>
    </row>
    <row r="27" spans="1:4" ht="12.75" customHeight="1">
      <c r="A27" s="87" t="s">
        <v>41</v>
      </c>
      <c r="B27" s="88"/>
      <c r="C27" s="44">
        <f>SUM(C19:C26)</f>
        <v>0</v>
      </c>
      <c r="D27" s="20" t="s">
        <v>76</v>
      </c>
    </row>
    <row r="28" spans="1:3" ht="14.25">
      <c r="A28" s="16" t="s">
        <v>26</v>
      </c>
      <c r="B28" s="15"/>
      <c r="C28" s="5"/>
    </row>
    <row r="29" spans="1:3" ht="14.25">
      <c r="A29" s="116" t="s">
        <v>7</v>
      </c>
      <c r="B29" s="105" t="s">
        <v>56</v>
      </c>
      <c r="C29" s="84"/>
    </row>
    <row r="30" spans="1:4" ht="14.25">
      <c r="A30" s="116"/>
      <c r="B30" s="15" t="s">
        <v>148</v>
      </c>
      <c r="C30" s="52"/>
      <c r="D30" s="20" t="s">
        <v>77</v>
      </c>
    </row>
    <row r="31" spans="1:4" ht="14.25">
      <c r="A31" s="8"/>
      <c r="B31" s="15" t="s">
        <v>23</v>
      </c>
      <c r="C31" s="52"/>
      <c r="D31" s="20" t="s">
        <v>78</v>
      </c>
    </row>
    <row r="32" spans="1:4" ht="14.25">
      <c r="A32" s="9"/>
      <c r="B32" s="15" t="s">
        <v>21</v>
      </c>
      <c r="C32" s="52"/>
      <c r="D32" s="20" t="s">
        <v>79</v>
      </c>
    </row>
    <row r="33" spans="1:4" ht="27">
      <c r="A33" s="9"/>
      <c r="B33" s="13" t="s">
        <v>27</v>
      </c>
      <c r="C33" s="52"/>
      <c r="D33" s="20" t="s">
        <v>80</v>
      </c>
    </row>
    <row r="34" spans="1:4" ht="14.25">
      <c r="A34" s="9"/>
      <c r="B34" s="13" t="s">
        <v>17</v>
      </c>
      <c r="C34" s="52"/>
      <c r="D34" s="20" t="s">
        <v>81</v>
      </c>
    </row>
    <row r="35" spans="1:4" ht="16.5" customHeight="1">
      <c r="A35" s="9"/>
      <c r="B35" s="13" t="s">
        <v>8</v>
      </c>
      <c r="C35" s="52"/>
      <c r="D35" s="20" t="s">
        <v>82</v>
      </c>
    </row>
    <row r="36" spans="1:4" ht="17.25" customHeight="1">
      <c r="A36" s="9"/>
      <c r="B36" s="15" t="s">
        <v>16</v>
      </c>
      <c r="C36" s="52"/>
      <c r="D36" s="20" t="s">
        <v>83</v>
      </c>
    </row>
    <row r="37" spans="1:4" ht="17.25" customHeight="1">
      <c r="A37" s="9"/>
      <c r="B37" s="15" t="s">
        <v>33</v>
      </c>
      <c r="C37" s="52"/>
      <c r="D37" s="20" t="s">
        <v>84</v>
      </c>
    </row>
    <row r="38" spans="1:4" ht="17.25" customHeight="1">
      <c r="A38" s="9"/>
      <c r="B38" s="15" t="s">
        <v>28</v>
      </c>
      <c r="C38" s="52"/>
      <c r="D38" s="20" t="s">
        <v>85</v>
      </c>
    </row>
    <row r="39" spans="1:4" ht="17.25" customHeight="1">
      <c r="A39" s="9"/>
      <c r="B39" s="15" t="s">
        <v>29</v>
      </c>
      <c r="C39" s="52"/>
      <c r="D39" s="20" t="s">
        <v>88</v>
      </c>
    </row>
    <row r="40" spans="1:3" ht="17.25" customHeight="1">
      <c r="A40" s="9"/>
      <c r="B40" s="99" t="s">
        <v>39</v>
      </c>
      <c r="C40" s="108"/>
    </row>
    <row r="41" spans="1:4" ht="17.25" customHeight="1">
      <c r="A41" s="9"/>
      <c r="B41" s="56"/>
      <c r="C41" s="52"/>
      <c r="D41" s="20" t="s">
        <v>89</v>
      </c>
    </row>
    <row r="42" spans="1:4" ht="12.75" customHeight="1">
      <c r="A42" s="9"/>
      <c r="B42" s="56"/>
      <c r="C42" s="52"/>
      <c r="D42" s="20" t="s">
        <v>90</v>
      </c>
    </row>
    <row r="43" spans="1:4" ht="12.75" customHeight="1">
      <c r="A43" s="87" t="s">
        <v>42</v>
      </c>
      <c r="B43" s="88"/>
      <c r="C43" s="39">
        <f>SUM(C30:C42)</f>
        <v>0</v>
      </c>
      <c r="D43" s="20" t="s">
        <v>91</v>
      </c>
    </row>
    <row r="44" spans="1:4" ht="12.75" customHeight="1" thickBot="1">
      <c r="A44" s="109" t="s">
        <v>1</v>
      </c>
      <c r="B44" s="110"/>
      <c r="C44" s="40">
        <f>C27-C43</f>
        <v>0</v>
      </c>
      <c r="D44" s="20" t="s">
        <v>92</v>
      </c>
    </row>
    <row r="45" spans="1:3" ht="15" customHeight="1" thickBot="1">
      <c r="A45" s="17" t="s">
        <v>9</v>
      </c>
      <c r="B45" s="18"/>
      <c r="C45" s="6"/>
    </row>
    <row r="46" spans="1:3" ht="20.25" customHeight="1">
      <c r="A46" s="14" t="s">
        <v>6</v>
      </c>
      <c r="B46" s="101" t="s">
        <v>53</v>
      </c>
      <c r="C46" s="102"/>
    </row>
    <row r="47" spans="1:4" ht="14.25">
      <c r="A47" s="9"/>
      <c r="B47" s="15" t="s">
        <v>14</v>
      </c>
      <c r="C47" s="30"/>
      <c r="D47" s="20" t="s">
        <v>93</v>
      </c>
    </row>
    <row r="48" spans="1:4" ht="14.25">
      <c r="A48" s="9"/>
      <c r="B48" s="15" t="s">
        <v>30</v>
      </c>
      <c r="C48" s="30"/>
      <c r="D48" s="20" t="s">
        <v>94</v>
      </c>
    </row>
    <row r="49" spans="1:3" ht="14.25">
      <c r="A49" s="9"/>
      <c r="B49" s="103" t="s">
        <v>39</v>
      </c>
      <c r="C49" s="104"/>
    </row>
    <row r="50" spans="1:4" ht="14.25">
      <c r="A50" s="9"/>
      <c r="B50" s="1"/>
      <c r="C50" s="30"/>
      <c r="D50" s="20" t="s">
        <v>95</v>
      </c>
    </row>
    <row r="51" spans="1:4" ht="15" thickBot="1">
      <c r="A51" s="9"/>
      <c r="B51" s="2"/>
      <c r="C51" s="31"/>
      <c r="D51" s="20" t="s">
        <v>96</v>
      </c>
    </row>
    <row r="52" spans="1:4" ht="12.75" customHeight="1" thickTop="1">
      <c r="A52" s="95" t="s">
        <v>40</v>
      </c>
      <c r="B52" s="96"/>
      <c r="C52" s="32">
        <f>SUM(C47:C51)</f>
        <v>0</v>
      </c>
      <c r="D52" s="20" t="s">
        <v>97</v>
      </c>
    </row>
    <row r="53" spans="1:3" ht="12.75" customHeight="1">
      <c r="A53" s="16" t="s">
        <v>26</v>
      </c>
      <c r="B53" s="105" t="s">
        <v>50</v>
      </c>
      <c r="C53" s="84"/>
    </row>
    <row r="54" spans="1:4" ht="27">
      <c r="A54" s="9"/>
      <c r="B54" s="13" t="s">
        <v>27</v>
      </c>
      <c r="C54" s="30"/>
      <c r="D54" s="20" t="s">
        <v>98</v>
      </c>
    </row>
    <row r="55" spans="1:5" ht="14.25">
      <c r="A55" s="9"/>
      <c r="B55" s="13" t="s">
        <v>17</v>
      </c>
      <c r="C55" s="30"/>
      <c r="D55" s="20" t="s">
        <v>99</v>
      </c>
      <c r="E55" s="23"/>
    </row>
    <row r="56" spans="1:4" ht="27.75" customHeight="1">
      <c r="A56" s="9"/>
      <c r="B56" s="15" t="s">
        <v>2</v>
      </c>
      <c r="C56" s="30"/>
      <c r="D56" s="20" t="s">
        <v>100</v>
      </c>
    </row>
    <row r="57" spans="1:4" ht="15.75" customHeight="1">
      <c r="A57" s="9"/>
      <c r="B57" s="15" t="s">
        <v>16</v>
      </c>
      <c r="C57" s="30"/>
      <c r="D57" s="20" t="s">
        <v>101</v>
      </c>
    </row>
    <row r="58" spans="1:4" ht="14.25">
      <c r="A58" s="9"/>
      <c r="B58" s="15" t="s">
        <v>34</v>
      </c>
      <c r="C58" s="30"/>
      <c r="D58" s="20" t="s">
        <v>102</v>
      </c>
    </row>
    <row r="59" spans="1:4" ht="14.25">
      <c r="A59" s="9"/>
      <c r="B59" s="15" t="s">
        <v>28</v>
      </c>
      <c r="C59" s="30"/>
      <c r="D59" s="20" t="s">
        <v>103</v>
      </c>
    </row>
    <row r="60" spans="1:4" ht="14.25">
      <c r="A60" s="9"/>
      <c r="B60" s="15" t="s">
        <v>38</v>
      </c>
      <c r="C60" s="30"/>
      <c r="D60" s="20" t="s">
        <v>104</v>
      </c>
    </row>
    <row r="61" spans="1:3" ht="14.25">
      <c r="A61" s="9"/>
      <c r="B61" s="99" t="s">
        <v>39</v>
      </c>
      <c r="C61" s="86"/>
    </row>
    <row r="62" spans="1:4" ht="14.25">
      <c r="A62" s="9"/>
      <c r="B62" s="53"/>
      <c r="C62" s="52"/>
      <c r="D62" s="20" t="s">
        <v>105</v>
      </c>
    </row>
    <row r="63" spans="1:4" ht="15" thickBot="1">
      <c r="A63" s="9"/>
      <c r="B63" s="54"/>
      <c r="C63" s="57"/>
      <c r="D63" s="20" t="s">
        <v>106</v>
      </c>
    </row>
    <row r="64" spans="1:4" ht="12.75" customHeight="1" thickBot="1">
      <c r="A64" s="106" t="s">
        <v>43</v>
      </c>
      <c r="B64" s="107"/>
      <c r="C64" s="72">
        <f>SUM(C54:C63)</f>
        <v>0</v>
      </c>
      <c r="D64" s="20" t="s">
        <v>107</v>
      </c>
    </row>
    <row r="65" spans="1:4" ht="12.75" customHeight="1" thickBot="1">
      <c r="A65" s="19" t="s">
        <v>18</v>
      </c>
      <c r="B65" s="22"/>
      <c r="C65" s="71">
        <f>C52-C64</f>
        <v>0</v>
      </c>
      <c r="D65" s="20" t="s">
        <v>108</v>
      </c>
    </row>
    <row r="66" spans="1:3" ht="15.75" customHeight="1">
      <c r="A66" s="65" t="s">
        <v>145</v>
      </c>
      <c r="B66" s="66"/>
      <c r="C66" s="67"/>
    </row>
    <row r="67" spans="1:3" ht="7.5" customHeight="1">
      <c r="A67" s="14" t="s">
        <v>6</v>
      </c>
      <c r="B67" s="83" t="s">
        <v>51</v>
      </c>
      <c r="C67" s="84"/>
    </row>
    <row r="68" spans="1:4" ht="14.25">
      <c r="A68" s="9"/>
      <c r="B68" s="15" t="s">
        <v>150</v>
      </c>
      <c r="C68" s="30"/>
      <c r="D68" s="20" t="s">
        <v>109</v>
      </c>
    </row>
    <row r="69" spans="1:4" ht="14.25">
      <c r="A69" s="9"/>
      <c r="B69" s="15" t="s">
        <v>32</v>
      </c>
      <c r="C69" s="30"/>
      <c r="D69" s="20" t="s">
        <v>110</v>
      </c>
    </row>
    <row r="70" spans="1:4" ht="14.25">
      <c r="A70" s="9"/>
      <c r="B70" s="15" t="s">
        <v>31</v>
      </c>
      <c r="C70" s="30"/>
      <c r="D70" s="20" t="s">
        <v>111</v>
      </c>
    </row>
    <row r="71" spans="1:4" ht="14.25">
      <c r="A71" s="9"/>
      <c r="B71" s="15" t="s">
        <v>24</v>
      </c>
      <c r="C71" s="30"/>
      <c r="D71" s="20" t="s">
        <v>112</v>
      </c>
    </row>
    <row r="72" spans="1:3" ht="14.25">
      <c r="A72" s="9"/>
      <c r="B72" s="99" t="s">
        <v>39</v>
      </c>
      <c r="C72" s="86"/>
    </row>
    <row r="73" spans="1:4" ht="14.25">
      <c r="A73" s="9"/>
      <c r="B73" s="53"/>
      <c r="C73" s="52"/>
      <c r="D73" s="20" t="s">
        <v>113</v>
      </c>
    </row>
    <row r="74" spans="1:4" ht="15" thickBot="1">
      <c r="A74" s="9"/>
      <c r="B74" s="54"/>
      <c r="C74" s="57"/>
      <c r="D74" s="20" t="s">
        <v>114</v>
      </c>
    </row>
    <row r="75" spans="1:4" ht="12.75" customHeight="1">
      <c r="A75" s="95" t="s">
        <v>146</v>
      </c>
      <c r="B75" s="96"/>
      <c r="C75" s="33">
        <f>SUM(C68:C74)</f>
        <v>0</v>
      </c>
      <c r="D75" s="20" t="s">
        <v>115</v>
      </c>
    </row>
    <row r="76" spans="1:3" ht="12.75" customHeight="1">
      <c r="A76" s="16" t="s">
        <v>26</v>
      </c>
      <c r="B76" s="83" t="s">
        <v>52</v>
      </c>
      <c r="C76" s="84"/>
    </row>
    <row r="77" spans="1:4" ht="14.25">
      <c r="A77" s="9"/>
      <c r="B77" s="15" t="s">
        <v>19</v>
      </c>
      <c r="C77" s="52"/>
      <c r="D77" s="20" t="s">
        <v>116</v>
      </c>
    </row>
    <row r="78" spans="1:5" ht="14.25">
      <c r="A78" s="9"/>
      <c r="B78" s="15" t="s">
        <v>3</v>
      </c>
      <c r="C78" s="52"/>
      <c r="D78" s="20" t="s">
        <v>117</v>
      </c>
      <c r="E78" s="23"/>
    </row>
    <row r="79" spans="1:4" ht="14.25">
      <c r="A79" s="9"/>
      <c r="B79" s="15" t="s">
        <v>20</v>
      </c>
      <c r="C79" s="52"/>
      <c r="D79" s="20" t="s">
        <v>118</v>
      </c>
    </row>
    <row r="80" spans="1:3" ht="14.25">
      <c r="A80" s="9"/>
      <c r="B80" s="85" t="s">
        <v>39</v>
      </c>
      <c r="C80" s="86"/>
    </row>
    <row r="81" spans="1:4" ht="14.25">
      <c r="A81" s="9"/>
      <c r="B81" s="53"/>
      <c r="C81" s="52"/>
      <c r="D81" s="20" t="s">
        <v>119</v>
      </c>
    </row>
    <row r="82" spans="1:4" ht="15" thickBot="1">
      <c r="A82" s="9"/>
      <c r="B82" s="54"/>
      <c r="C82" s="57"/>
      <c r="D82" s="20" t="s">
        <v>120</v>
      </c>
    </row>
    <row r="83" spans="1:4" ht="12.75" customHeight="1">
      <c r="A83" s="87" t="s">
        <v>147</v>
      </c>
      <c r="B83" s="89"/>
      <c r="C83" s="41">
        <f>SUM(C77:C82)</f>
        <v>0</v>
      </c>
      <c r="D83" s="20" t="s">
        <v>121</v>
      </c>
    </row>
    <row r="84" spans="1:4" ht="12.75" customHeight="1" thickBot="1">
      <c r="A84" s="90" t="s">
        <v>4</v>
      </c>
      <c r="B84" s="91"/>
      <c r="C84" s="70">
        <f>C75-C83</f>
        <v>0</v>
      </c>
      <c r="D84" s="20" t="s">
        <v>122</v>
      </c>
    </row>
    <row r="85" spans="1:3" ht="11.25" customHeight="1" thickBot="1">
      <c r="A85" s="61"/>
      <c r="B85" s="59"/>
      <c r="C85" s="69"/>
    </row>
    <row r="86" spans="1:4" ht="15">
      <c r="A86" s="76" t="s">
        <v>59</v>
      </c>
      <c r="B86" s="77"/>
      <c r="C86" s="73">
        <f>C75+C52+C27</f>
        <v>0</v>
      </c>
      <c r="D86" s="20" t="s">
        <v>123</v>
      </c>
    </row>
    <row r="87" spans="1:4" s="60" customFormat="1" ht="15">
      <c r="A87" s="78" t="s">
        <v>60</v>
      </c>
      <c r="B87" s="79"/>
      <c r="C87" s="62">
        <f>C83+C64+C43</f>
        <v>0</v>
      </c>
      <c r="D87" s="20" t="s">
        <v>124</v>
      </c>
    </row>
    <row r="88" spans="1:4" ht="15">
      <c r="A88" s="78" t="s">
        <v>61</v>
      </c>
      <c r="B88" s="79"/>
      <c r="C88" s="62">
        <f>C86-C87</f>
        <v>0</v>
      </c>
      <c r="D88" s="20" t="s">
        <v>125</v>
      </c>
    </row>
    <row r="89" spans="1:4" ht="15.75" thickBot="1">
      <c r="A89" s="74" t="s">
        <v>127</v>
      </c>
      <c r="B89" s="64"/>
      <c r="C89" s="63">
        <f>C84+C65+C44</f>
        <v>0</v>
      </c>
      <c r="D89" s="20" t="s">
        <v>137</v>
      </c>
    </row>
    <row r="90" spans="1:3" ht="15" thickBot="1">
      <c r="A90" s="59"/>
      <c r="B90" s="59"/>
      <c r="C90" s="59"/>
    </row>
    <row r="91" spans="1:3" ht="19.5">
      <c r="A91" s="92" t="s">
        <v>5</v>
      </c>
      <c r="B91" s="93"/>
      <c r="C91" s="94"/>
    </row>
    <row r="92" spans="1:4" ht="14.25">
      <c r="A92" s="9"/>
      <c r="B92" s="10" t="s">
        <v>10</v>
      </c>
      <c r="C92" s="52"/>
      <c r="D92" s="20" t="s">
        <v>138</v>
      </c>
    </row>
    <row r="93" spans="1:4" ht="14.25">
      <c r="A93" s="9"/>
      <c r="B93" s="10" t="s">
        <v>11</v>
      </c>
      <c r="C93" s="52"/>
      <c r="D93" s="20" t="s">
        <v>139</v>
      </c>
    </row>
    <row r="94" spans="1:4" ht="14.25">
      <c r="A94" s="9"/>
      <c r="B94" s="10" t="s">
        <v>12</v>
      </c>
      <c r="C94" s="52"/>
      <c r="D94" s="20" t="s">
        <v>140</v>
      </c>
    </row>
    <row r="95" spans="1:4" ht="14.25">
      <c r="A95" s="9"/>
      <c r="B95" s="10" t="s">
        <v>37</v>
      </c>
      <c r="C95" s="52"/>
      <c r="D95" s="20" t="s">
        <v>141</v>
      </c>
    </row>
    <row r="96" spans="1:4" ht="14.25">
      <c r="A96" s="9"/>
      <c r="B96" s="10" t="s">
        <v>25</v>
      </c>
      <c r="C96" s="52"/>
      <c r="D96" s="20" t="s">
        <v>142</v>
      </c>
    </row>
    <row r="97" spans="1:4" ht="15" thickBot="1">
      <c r="A97" s="9"/>
      <c r="B97" s="58" t="s">
        <v>15</v>
      </c>
      <c r="C97" s="57"/>
      <c r="D97" s="20" t="s">
        <v>143</v>
      </c>
    </row>
    <row r="98" spans="1:4" ht="15.75" thickBot="1">
      <c r="A98" s="113" t="s">
        <v>48</v>
      </c>
      <c r="B98" s="114"/>
      <c r="C98" s="42">
        <f>SUM(C92:C97)</f>
        <v>0</v>
      </c>
      <c r="D98" s="20" t="s">
        <v>144</v>
      </c>
    </row>
    <row r="99" spans="1:3" ht="23.25" customHeight="1">
      <c r="A99" s="37" t="s">
        <v>46</v>
      </c>
      <c r="B99" s="82" t="s">
        <v>57</v>
      </c>
      <c r="C99" s="82"/>
    </row>
    <row r="100" spans="1:3" ht="14.25">
      <c r="A100" s="34" t="s">
        <v>44</v>
      </c>
      <c r="B100" s="35">
        <f>C16</f>
        <v>0</v>
      </c>
      <c r="C100" s="34"/>
    </row>
    <row r="101" spans="1:3" ht="34.5" customHeight="1">
      <c r="A101" s="34" t="s">
        <v>45</v>
      </c>
      <c r="B101" s="35">
        <f>C89</f>
        <v>0</v>
      </c>
      <c r="C101" s="34"/>
    </row>
    <row r="102" spans="1:3" ht="14.25">
      <c r="A102" s="38" t="s">
        <v>47</v>
      </c>
      <c r="B102" s="35">
        <f>B100+B101</f>
        <v>0</v>
      </c>
      <c r="C102" s="36" t="str">
        <f>IF(B102=C98,"Crosscheck Passed","Crosscheck Failed")</f>
        <v>Crosscheck Passed</v>
      </c>
    </row>
    <row r="103" spans="1:3" ht="14.25">
      <c r="A103" s="3"/>
      <c r="B103" s="3"/>
      <c r="C103" s="24"/>
    </row>
    <row r="104" spans="1:3" ht="14.25">
      <c r="A104" s="25"/>
      <c r="B104" s="25"/>
      <c r="C104" s="24"/>
    </row>
    <row r="105" spans="1:3" ht="14.25">
      <c r="A105" s="25"/>
      <c r="B105" s="25"/>
      <c r="C105" s="24"/>
    </row>
    <row r="106" spans="1:3" ht="14.25">
      <c r="A106" s="3"/>
      <c r="B106" s="3"/>
      <c r="C106" s="24"/>
    </row>
    <row r="107" spans="1:3" ht="14.25">
      <c r="A107" s="26"/>
      <c r="B107" s="26"/>
      <c r="C107" s="24"/>
    </row>
    <row r="108" spans="1:3" ht="14.25">
      <c r="A108" s="27"/>
      <c r="B108" s="27"/>
      <c r="C108" s="24"/>
    </row>
    <row r="109" spans="1:3" ht="14.25">
      <c r="A109" s="25"/>
      <c r="B109" s="25"/>
      <c r="C109" s="24"/>
    </row>
    <row r="110" spans="1:3" ht="27" customHeight="1">
      <c r="A110" s="25"/>
      <c r="B110" s="25"/>
      <c r="C110" s="24"/>
    </row>
    <row r="111" spans="1:3" ht="14.25">
      <c r="A111" s="25"/>
      <c r="B111" s="25"/>
      <c r="C111" s="24"/>
    </row>
    <row r="112" spans="1:3" ht="14.25">
      <c r="A112" s="25"/>
      <c r="B112" s="25"/>
      <c r="C112" s="24"/>
    </row>
    <row r="113" spans="1:3" ht="14.25">
      <c r="A113" s="28"/>
      <c r="B113" s="28"/>
      <c r="C113" s="24"/>
    </row>
    <row r="114" spans="1:3" ht="14.25">
      <c r="A114" s="25"/>
      <c r="B114" s="25"/>
      <c r="C114" s="24"/>
    </row>
    <row r="115" spans="1:3" ht="14.25">
      <c r="A115" s="25"/>
      <c r="B115" s="25"/>
      <c r="C115" s="24"/>
    </row>
    <row r="116" spans="1:3" ht="14.25">
      <c r="A116" s="25"/>
      <c r="B116" s="25"/>
      <c r="C116" s="24"/>
    </row>
    <row r="117" spans="1:3" ht="14.25">
      <c r="A117" s="3"/>
      <c r="B117" s="3"/>
      <c r="C117" s="24"/>
    </row>
    <row r="118" spans="1:3" ht="14.25">
      <c r="A118" s="29"/>
      <c r="B118" s="29"/>
      <c r="C118" s="24"/>
    </row>
    <row r="119" spans="1:3" ht="14.25">
      <c r="A119" s="3"/>
      <c r="B119" s="3"/>
      <c r="C119" s="3"/>
    </row>
    <row r="120" spans="1:3" ht="29.25" customHeight="1">
      <c r="A120" s="115"/>
      <c r="B120" s="115"/>
      <c r="C120" s="3"/>
    </row>
    <row r="121" spans="1:3" ht="14.25">
      <c r="A121" s="3"/>
      <c r="B121" s="3"/>
      <c r="C121" s="3"/>
    </row>
    <row r="122" spans="1:3" ht="31.5" customHeight="1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</sheetData>
  <sheetProtection sheet="1" selectLockedCells="1"/>
  <mergeCells count="38">
    <mergeCell ref="A2:B2"/>
    <mergeCell ref="A98:B98"/>
    <mergeCell ref="A120:B120"/>
    <mergeCell ref="A19:A20"/>
    <mergeCell ref="A29:A30"/>
    <mergeCell ref="B1:C1"/>
    <mergeCell ref="B4:C4"/>
    <mergeCell ref="A6:B6"/>
    <mergeCell ref="A5:B5"/>
    <mergeCell ref="A52:B52"/>
    <mergeCell ref="B61:C61"/>
    <mergeCell ref="A64:B64"/>
    <mergeCell ref="B29:C29"/>
    <mergeCell ref="B19:C19"/>
    <mergeCell ref="B21:C21"/>
    <mergeCell ref="B24:C24"/>
    <mergeCell ref="B40:C40"/>
    <mergeCell ref="A44:B44"/>
    <mergeCell ref="A91:C91"/>
    <mergeCell ref="A75:B75"/>
    <mergeCell ref="A43:B43"/>
    <mergeCell ref="B9:C9"/>
    <mergeCell ref="B67:C67"/>
    <mergeCell ref="B72:C72"/>
    <mergeCell ref="A16:B16"/>
    <mergeCell ref="B46:C46"/>
    <mergeCell ref="B49:C49"/>
    <mergeCell ref="B53:C53"/>
    <mergeCell ref="A86:B86"/>
    <mergeCell ref="A87:B87"/>
    <mergeCell ref="A88:B88"/>
    <mergeCell ref="A3:B3"/>
    <mergeCell ref="B99:C99"/>
    <mergeCell ref="B76:C76"/>
    <mergeCell ref="B80:C80"/>
    <mergeCell ref="A27:B27"/>
    <mergeCell ref="A83:B83"/>
    <mergeCell ref="A84:B84"/>
  </mergeCells>
  <conditionalFormatting sqref="C102">
    <cfRule type="cellIs" priority="2" dxfId="2" operator="equal" stopIfTrue="1">
      <formula>"Crosscheck Failed"</formula>
    </cfRule>
    <cfRule type="cellIs" priority="3" dxfId="3" operator="equal" stopIfTrue="1">
      <formula>"Crosscheck Passed"</formula>
    </cfRule>
  </conditionalFormatting>
  <printOptions/>
  <pageMargins left="0.7" right="0.7" top="0.75" bottom="0.75" header="0.3" footer="0.3"/>
  <pageSetup fitToHeight="0" fitToWidth="1" orientation="portrait" r:id="rId2"/>
  <headerFooter>
    <oddHeader>&amp;L                                           &amp;G
&amp;CDiocese of Philadelphia and Eastern Pennsylvania
Parish FInancial Report</oddHeader>
    <oddFooter xml:space="preserve">&amp;LRevision  5-25-22&amp;RPage &amp;P of &amp;N </oddFooter>
  </headerFooter>
  <rowBreaks count="1" manualBreakCount="1">
    <brk id="44" max="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Mark Linnehan</cp:lastModifiedBy>
  <cp:lastPrinted>2022-05-25T18:33:13Z</cp:lastPrinted>
  <dcterms:created xsi:type="dcterms:W3CDTF">2015-03-23T15:42:40Z</dcterms:created>
  <dcterms:modified xsi:type="dcterms:W3CDTF">2022-05-25T18:34:10Z</dcterms:modified>
  <cp:category/>
  <cp:version/>
  <cp:contentType/>
  <cp:contentStatus/>
</cp:coreProperties>
</file>